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\adm\rree\Movilidad Out PAS_PDI\2018-02 Movilidad F. docentes k103\"/>
    </mc:Choice>
  </mc:AlternateContent>
  <bookViews>
    <workbookView xWindow="0" yWindow="0" windowWidth="28800" windowHeight="12432"/>
  </bookViews>
  <sheets>
    <sheet name="Lista Publicar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8" l="1"/>
  <c r="K15" i="8"/>
  <c r="I8" i="8"/>
  <c r="K8" i="8" s="1"/>
  <c r="I9" i="8"/>
  <c r="K9" i="8" s="1"/>
  <c r="I10" i="8"/>
  <c r="K10" i="8" s="1"/>
  <c r="I11" i="8"/>
  <c r="I12" i="8"/>
  <c r="K12" i="8" s="1"/>
  <c r="I13" i="8"/>
  <c r="K13" i="8" s="1"/>
  <c r="I14" i="8"/>
  <c r="K14" i="8" s="1"/>
  <c r="I15" i="8"/>
  <c r="I7" i="8"/>
  <c r="K7" i="8" s="1"/>
</calcChain>
</file>

<file path=xl/sharedStrings.xml><?xml version="1.0" encoding="utf-8"?>
<sst xmlns="http://schemas.openxmlformats.org/spreadsheetml/2006/main" count="89" uniqueCount="70">
  <si>
    <t>Departamento/Servicio</t>
  </si>
  <si>
    <t>Universidad/Empresa Destino</t>
  </si>
  <si>
    <t>SELECCIÓN</t>
  </si>
  <si>
    <t>APELLIDOS</t>
  </si>
  <si>
    <t xml:space="preserve">Nombre </t>
  </si>
  <si>
    <t>País destino</t>
  </si>
  <si>
    <t>PERSONAL DOCENTE</t>
  </si>
  <si>
    <t>Carlos</t>
  </si>
  <si>
    <t>PORTUGAL</t>
  </si>
  <si>
    <t>POLONIA</t>
  </si>
  <si>
    <t>DINAMARCA</t>
  </si>
  <si>
    <t>Jesús</t>
  </si>
  <si>
    <t>LITUANIA</t>
  </si>
  <si>
    <t>TRABAJO SOCIAL</t>
  </si>
  <si>
    <t>CIENCIAS DE LA SALUD</t>
  </si>
  <si>
    <t>Nº</t>
  </si>
  <si>
    <t>Apoyo/Día</t>
  </si>
  <si>
    <t xml:space="preserve">PERSONAL DOCENTE </t>
  </si>
  <si>
    <t>URIZ PEMAN</t>
  </si>
  <si>
    <t>Mª Jesús</t>
  </si>
  <si>
    <t>CHICHARRO LAZARO</t>
  </si>
  <si>
    <t>Alicia</t>
  </si>
  <si>
    <t>ARAZURI GARÍN</t>
  </si>
  <si>
    <t>Silvia</t>
  </si>
  <si>
    <t>ESTEVAN MUGUERZA</t>
  </si>
  <si>
    <t>Asier</t>
  </si>
  <si>
    <t>ERRO GARCÉS</t>
  </si>
  <si>
    <t>Amaya</t>
  </si>
  <si>
    <t>LASHERAS BALDUZ</t>
  </si>
  <si>
    <t>MARTÍNEZ VIRTO</t>
  </si>
  <si>
    <t>Lucía</t>
  </si>
  <si>
    <t>LOPEZ MOLINA</t>
  </si>
  <si>
    <t>FAULIN FAJARDO</t>
  </si>
  <si>
    <t>Javier</t>
  </si>
  <si>
    <t>IRIGARAY OSES</t>
  </si>
  <si>
    <t>Elena</t>
  </si>
  <si>
    <t>UGARTE MARTÍNEZ</t>
  </si>
  <si>
    <t>Mª Dolores</t>
  </si>
  <si>
    <t>UNIVERSIDAD DE MALAGA</t>
  </si>
  <si>
    <t>AKADEMIA GORNICZOHUTNICZA-AGH</t>
  </si>
  <si>
    <t>EOTUOS LORAND TUDOMANYEGYETEM</t>
  </si>
  <si>
    <t>HUNGRÍA</t>
  </si>
  <si>
    <t>KLAIPEDA UNIVERSITY</t>
  </si>
  <si>
    <t>UNIVERSITÀ DEGLI STUDI ROMA TRE</t>
  </si>
  <si>
    <t>ITALIA</t>
  </si>
  <si>
    <t>UNIVERSITY OF TRIESTE</t>
  </si>
  <si>
    <t>UNIVERSIDAD DE EVORA</t>
  </si>
  <si>
    <t>UNIVERSITY OF PECS</t>
  </si>
  <si>
    <t>UNIVERSIDADE DEL ALGARVE</t>
  </si>
  <si>
    <t>DERECHO PUBLICO</t>
  </si>
  <si>
    <t>PROYECTOS E ING. RURAL</t>
  </si>
  <si>
    <t>MATEMATICAS</t>
  </si>
  <si>
    <t>GESTION DE EMPRESAS</t>
  </si>
  <si>
    <t>FILOLOGIA Y DID. LENGUA</t>
  </si>
  <si>
    <t>AUTOMATICA Y COMPUTACION</t>
  </si>
  <si>
    <t>ESTADISTICA E INV. OPERATIVA</t>
  </si>
  <si>
    <t>SÍ</t>
  </si>
  <si>
    <t>UNIVERSITY COLLEGE ABSALON</t>
  </si>
  <si>
    <t>Viaje</t>
  </si>
  <si>
    <t>Total</t>
  </si>
  <si>
    <t>Máximo 5 días Total</t>
  </si>
  <si>
    <t>CONVOCATORIA RESOLUCIÓN Nº 327/2018, de 15 de febrero</t>
  </si>
  <si>
    <t>LISTA ADMITIDOS Y EXCLUIDOS</t>
  </si>
  <si>
    <t>TOKYO U. OF AGRICULTURE TECHNOLOGY</t>
  </si>
  <si>
    <t>* Los destinos no son objeto de esta convocatoria</t>
  </si>
  <si>
    <t>JAPÓN*</t>
  </si>
  <si>
    <t>ESPAÑA*</t>
  </si>
  <si>
    <t>Admitidos</t>
  </si>
  <si>
    <t>Excluidos</t>
  </si>
  <si>
    <t xml:space="preserve">Frente a los listados provisionales indicados en la Base 6.1, podrán presentarse reclamaciones en el plazo de 3 días hábiles, mediante instancia presentada en el Registro de la UPNA.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</si>
</sst>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Border="1"/>
    <xf numFmtId="0" fontId="0" fillId="0" borderId="1" xfId="0" applyBorder="1" applyAlignment="1"/>
    <xf numFmtId="0" fontId="1" fillId="0" borderId="3" xfId="0" applyFont="1" applyBorder="1" applyAlignment="1" applyProtection="1">
      <alignment horizontal="center" wrapText="1"/>
      <protection locked="0"/>
    </xf>
    <xf numFmtId="0" fontId="0" fillId="0" borderId="4" xfId="0" applyBorder="1"/>
    <xf numFmtId="0" fontId="5" fillId="0" borderId="5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7" xfId="0" applyFont="1" applyFill="1" applyBorder="1"/>
    <xf numFmtId="0" fontId="1" fillId="0" borderId="8" xfId="0" applyFont="1" applyFill="1" applyBorder="1" applyAlignment="1" applyProtection="1">
      <protection locked="0"/>
    </xf>
    <xf numFmtId="0" fontId="0" fillId="0" borderId="10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0" fontId="1" fillId="0" borderId="15" xfId="0" applyFont="1" applyFill="1" applyBorder="1"/>
    <xf numFmtId="0" fontId="1" fillId="0" borderId="16" xfId="0" applyFont="1" applyBorder="1"/>
    <xf numFmtId="0" fontId="5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9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29" sqref="I29"/>
    </sheetView>
  </sheetViews>
  <sheetFormatPr baseColWidth="10" defaultRowHeight="14.4" x14ac:dyDescent="0.3"/>
  <cols>
    <col min="1" max="1" width="2.5546875" customWidth="1"/>
    <col min="2" max="2" width="18.6640625" bestFit="1" customWidth="1"/>
    <col min="4" max="4" width="27" bestFit="1" customWidth="1"/>
    <col min="5" max="5" width="36.21875" bestFit="1" customWidth="1"/>
  </cols>
  <sheetData>
    <row r="1" spans="1:11" x14ac:dyDescent="0.3">
      <c r="A1" s="51" t="s">
        <v>61</v>
      </c>
      <c r="B1" s="51"/>
      <c r="C1" s="51"/>
      <c r="D1" s="51"/>
    </row>
    <row r="2" spans="1:11" x14ac:dyDescent="0.3">
      <c r="A2" t="s">
        <v>69</v>
      </c>
      <c r="C2" s="50"/>
      <c r="D2" s="50"/>
    </row>
    <row r="3" spans="1:11" x14ac:dyDescent="0.3">
      <c r="A3" s="1" t="s">
        <v>17</v>
      </c>
      <c r="C3" s="1" t="s">
        <v>62</v>
      </c>
    </row>
    <row r="4" spans="1:11" x14ac:dyDescent="0.3">
      <c r="A4" s="1"/>
      <c r="B4" s="1" t="s">
        <v>67</v>
      </c>
    </row>
    <row r="5" spans="1:11" ht="15" thickBot="1" x14ac:dyDescent="0.35">
      <c r="A5" s="13"/>
      <c r="C5" s="5"/>
      <c r="D5" s="6"/>
      <c r="E5" s="6"/>
      <c r="F5" s="6"/>
      <c r="H5" s="3"/>
      <c r="I5" s="4"/>
      <c r="J5" s="4"/>
      <c r="K5" s="4"/>
    </row>
    <row r="6" spans="1:11" ht="28.8" x14ac:dyDescent="0.3">
      <c r="A6" s="33" t="s">
        <v>15</v>
      </c>
      <c r="B6" s="37" t="s">
        <v>3</v>
      </c>
      <c r="C6" s="17" t="s">
        <v>4</v>
      </c>
      <c r="D6" s="18" t="s">
        <v>0</v>
      </c>
      <c r="E6" s="18" t="s">
        <v>1</v>
      </c>
      <c r="F6" s="18" t="s">
        <v>5</v>
      </c>
      <c r="G6" s="20" t="s">
        <v>2</v>
      </c>
      <c r="H6" s="31" t="s">
        <v>16</v>
      </c>
      <c r="I6" s="19" t="s">
        <v>60</v>
      </c>
      <c r="J6" s="19" t="s">
        <v>58</v>
      </c>
      <c r="K6" s="20" t="s">
        <v>59</v>
      </c>
    </row>
    <row r="7" spans="1:11" x14ac:dyDescent="0.3">
      <c r="A7" s="34">
        <v>1</v>
      </c>
      <c r="B7" s="38" t="s">
        <v>22</v>
      </c>
      <c r="C7" s="9" t="s">
        <v>23</v>
      </c>
      <c r="D7" s="8" t="s">
        <v>50</v>
      </c>
      <c r="E7" s="8" t="s">
        <v>46</v>
      </c>
      <c r="F7" s="8" t="s">
        <v>8</v>
      </c>
      <c r="G7" s="22" t="s">
        <v>56</v>
      </c>
      <c r="H7" s="15">
        <v>90</v>
      </c>
      <c r="I7" s="12">
        <f>H7*5</f>
        <v>450</v>
      </c>
      <c r="J7" s="15">
        <v>275</v>
      </c>
      <c r="K7" s="39">
        <f>I7+J7</f>
        <v>725</v>
      </c>
    </row>
    <row r="8" spans="1:11" x14ac:dyDescent="0.3">
      <c r="A8" s="34">
        <v>2</v>
      </c>
      <c r="B8" s="38" t="s">
        <v>20</v>
      </c>
      <c r="C8" s="9" t="s">
        <v>21</v>
      </c>
      <c r="D8" s="7" t="s">
        <v>49</v>
      </c>
      <c r="E8" s="7" t="s">
        <v>47</v>
      </c>
      <c r="F8" s="7" t="s">
        <v>41</v>
      </c>
      <c r="G8" s="21" t="s">
        <v>56</v>
      </c>
      <c r="H8" s="10">
        <v>105</v>
      </c>
      <c r="I8" s="12">
        <f t="shared" ref="I8:I15" si="0">H8*5</f>
        <v>525</v>
      </c>
      <c r="J8" s="10">
        <v>275</v>
      </c>
      <c r="K8" s="39">
        <f t="shared" ref="K8:K15" si="1">I8+J8</f>
        <v>800</v>
      </c>
    </row>
    <row r="9" spans="1:11" x14ac:dyDescent="0.3">
      <c r="A9" s="35">
        <v>3</v>
      </c>
      <c r="B9" s="40" t="s">
        <v>18</v>
      </c>
      <c r="C9" s="8" t="s">
        <v>19</v>
      </c>
      <c r="D9" s="7" t="s">
        <v>13</v>
      </c>
      <c r="E9" s="7" t="s">
        <v>57</v>
      </c>
      <c r="F9" s="7" t="s">
        <v>10</v>
      </c>
      <c r="G9" s="28" t="s">
        <v>56</v>
      </c>
      <c r="H9" s="11">
        <v>120</v>
      </c>
      <c r="I9" s="12">
        <f t="shared" si="0"/>
        <v>600</v>
      </c>
      <c r="J9" s="11">
        <v>275</v>
      </c>
      <c r="K9" s="39">
        <f t="shared" si="1"/>
        <v>875</v>
      </c>
    </row>
    <row r="10" spans="1:11" x14ac:dyDescent="0.3">
      <c r="A10" s="34">
        <v>4</v>
      </c>
      <c r="B10" s="38" t="s">
        <v>32</v>
      </c>
      <c r="C10" s="9" t="s">
        <v>33</v>
      </c>
      <c r="D10" s="8" t="s">
        <v>55</v>
      </c>
      <c r="E10" s="8" t="s">
        <v>39</v>
      </c>
      <c r="F10" s="8" t="s">
        <v>9</v>
      </c>
      <c r="G10" s="29" t="s">
        <v>56</v>
      </c>
      <c r="H10" s="11">
        <v>105</v>
      </c>
      <c r="I10" s="12">
        <f t="shared" si="0"/>
        <v>525</v>
      </c>
      <c r="J10" s="11">
        <v>275</v>
      </c>
      <c r="K10" s="39">
        <f t="shared" si="1"/>
        <v>800</v>
      </c>
    </row>
    <row r="11" spans="1:11" x14ac:dyDescent="0.3">
      <c r="A11" s="34">
        <v>5</v>
      </c>
      <c r="B11" s="38" t="s">
        <v>36</v>
      </c>
      <c r="C11" s="9" t="s">
        <v>37</v>
      </c>
      <c r="D11" s="8" t="s">
        <v>55</v>
      </c>
      <c r="E11" s="8" t="s">
        <v>48</v>
      </c>
      <c r="F11" s="8" t="s">
        <v>8</v>
      </c>
      <c r="G11" s="29" t="s">
        <v>56</v>
      </c>
      <c r="H11" s="11">
        <v>90</v>
      </c>
      <c r="I11" s="12">
        <f t="shared" si="0"/>
        <v>450</v>
      </c>
      <c r="J11" s="11">
        <v>275</v>
      </c>
      <c r="K11" s="39">
        <f t="shared" si="1"/>
        <v>725</v>
      </c>
    </row>
    <row r="12" spans="1:11" x14ac:dyDescent="0.3">
      <c r="A12" s="34">
        <v>6</v>
      </c>
      <c r="B12" s="38" t="s">
        <v>28</v>
      </c>
      <c r="C12" s="9" t="s">
        <v>11</v>
      </c>
      <c r="D12" s="7" t="s">
        <v>53</v>
      </c>
      <c r="E12" s="7" t="s">
        <v>42</v>
      </c>
      <c r="F12" s="7" t="s">
        <v>12</v>
      </c>
      <c r="G12" s="29" t="s">
        <v>56</v>
      </c>
      <c r="H12" s="11">
        <v>75</v>
      </c>
      <c r="I12" s="12">
        <f t="shared" si="0"/>
        <v>375</v>
      </c>
      <c r="J12" s="11">
        <v>360</v>
      </c>
      <c r="K12" s="39">
        <f t="shared" si="1"/>
        <v>735</v>
      </c>
    </row>
    <row r="13" spans="1:11" x14ac:dyDescent="0.3">
      <c r="A13" s="34">
        <v>7</v>
      </c>
      <c r="B13" s="40" t="s">
        <v>29</v>
      </c>
      <c r="C13" s="14" t="s">
        <v>30</v>
      </c>
      <c r="D13" s="2" t="s">
        <v>13</v>
      </c>
      <c r="E13" s="2" t="s">
        <v>40</v>
      </c>
      <c r="F13" s="2" t="s">
        <v>41</v>
      </c>
      <c r="G13" s="29" t="s">
        <v>56</v>
      </c>
      <c r="H13" s="11">
        <v>105</v>
      </c>
      <c r="I13" s="12">
        <f t="shared" si="0"/>
        <v>525</v>
      </c>
      <c r="J13" s="11">
        <v>275</v>
      </c>
      <c r="K13" s="39">
        <f t="shared" si="1"/>
        <v>800</v>
      </c>
    </row>
    <row r="14" spans="1:11" x14ac:dyDescent="0.3">
      <c r="A14" s="35">
        <v>8</v>
      </c>
      <c r="B14" s="38" t="s">
        <v>24</v>
      </c>
      <c r="C14" s="9" t="s">
        <v>25</v>
      </c>
      <c r="D14" s="8" t="s">
        <v>51</v>
      </c>
      <c r="E14" s="8" t="s">
        <v>45</v>
      </c>
      <c r="F14" s="8" t="s">
        <v>44</v>
      </c>
      <c r="G14" s="29" t="s">
        <v>56</v>
      </c>
      <c r="H14" s="11">
        <v>105</v>
      </c>
      <c r="I14" s="12">
        <f t="shared" si="0"/>
        <v>525</v>
      </c>
      <c r="J14" s="11">
        <v>275</v>
      </c>
      <c r="K14" s="39">
        <f t="shared" si="1"/>
        <v>800</v>
      </c>
    </row>
    <row r="15" spans="1:11" ht="15" thickBot="1" x14ac:dyDescent="0.35">
      <c r="A15" s="36">
        <v>9</v>
      </c>
      <c r="B15" s="41" t="s">
        <v>26</v>
      </c>
      <c r="C15" s="23" t="s">
        <v>27</v>
      </c>
      <c r="D15" s="27" t="s">
        <v>52</v>
      </c>
      <c r="E15" s="27" t="s">
        <v>43</v>
      </c>
      <c r="F15" s="27" t="s">
        <v>44</v>
      </c>
      <c r="G15" s="30" t="s">
        <v>56</v>
      </c>
      <c r="H15" s="32">
        <v>105</v>
      </c>
      <c r="I15" s="24">
        <f t="shared" si="0"/>
        <v>525</v>
      </c>
      <c r="J15" s="32">
        <v>275</v>
      </c>
      <c r="K15" s="42">
        <f t="shared" si="1"/>
        <v>800</v>
      </c>
    </row>
    <row r="17" spans="1:6" x14ac:dyDescent="0.3">
      <c r="A17" s="1" t="s">
        <v>6</v>
      </c>
      <c r="B17" s="1"/>
      <c r="C17" s="1"/>
      <c r="D17" s="1"/>
    </row>
    <row r="18" spans="1:6" x14ac:dyDescent="0.3">
      <c r="A18" s="1"/>
      <c r="B18" s="1" t="s">
        <v>68</v>
      </c>
      <c r="C18" s="1"/>
      <c r="D18" s="1"/>
    </row>
    <row r="19" spans="1:6" ht="15" thickBot="1" x14ac:dyDescent="0.35"/>
    <row r="20" spans="1:6" ht="19.95" customHeight="1" x14ac:dyDescent="0.3">
      <c r="A20" s="16" t="s">
        <v>15</v>
      </c>
      <c r="B20" s="46" t="s">
        <v>3</v>
      </c>
      <c r="C20" s="17" t="s">
        <v>4</v>
      </c>
      <c r="D20" s="18" t="s">
        <v>0</v>
      </c>
      <c r="E20" s="18" t="s">
        <v>1</v>
      </c>
      <c r="F20" s="43" t="s">
        <v>5</v>
      </c>
    </row>
    <row r="21" spans="1:6" x14ac:dyDescent="0.3">
      <c r="A21" s="25">
        <v>1</v>
      </c>
      <c r="B21" s="47" t="s">
        <v>31</v>
      </c>
      <c r="C21" s="8" t="s">
        <v>7</v>
      </c>
      <c r="D21" s="8" t="s">
        <v>54</v>
      </c>
      <c r="E21" s="8" t="s">
        <v>63</v>
      </c>
      <c r="F21" s="26" t="s">
        <v>65</v>
      </c>
    </row>
    <row r="22" spans="1:6" ht="15" thickBot="1" x14ac:dyDescent="0.35">
      <c r="A22" s="49">
        <v>2</v>
      </c>
      <c r="B22" s="48" t="s">
        <v>34</v>
      </c>
      <c r="C22" s="44" t="s">
        <v>35</v>
      </c>
      <c r="D22" s="44" t="s">
        <v>14</v>
      </c>
      <c r="E22" s="44" t="s">
        <v>38</v>
      </c>
      <c r="F22" s="45" t="s">
        <v>66</v>
      </c>
    </row>
    <row r="24" spans="1:6" x14ac:dyDescent="0.3">
      <c r="B24" t="s">
        <v>64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Publicar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Ginto</dc:creator>
  <cp:lastModifiedBy>Diana Calatayud</cp:lastModifiedBy>
  <cp:lastPrinted>2018-03-14T11:51:14Z</cp:lastPrinted>
  <dcterms:created xsi:type="dcterms:W3CDTF">2016-09-27T12:10:13Z</dcterms:created>
  <dcterms:modified xsi:type="dcterms:W3CDTF">2018-03-16T13:27:39Z</dcterms:modified>
</cp:coreProperties>
</file>